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设备管理\2021\4月\1500万设备\询价\"/>
    </mc:Choice>
  </mc:AlternateContent>
  <bookViews>
    <workbookView xWindow="0" yWindow="0" windowWidth="24225" windowHeight="12540"/>
  </bookViews>
  <sheets>
    <sheet name="项目二" sheetId="8" r:id="rId1"/>
  </sheets>
  <calcPr calcId="162913"/>
</workbook>
</file>

<file path=xl/calcChain.xml><?xml version="1.0" encoding="utf-8"?>
<calcChain xmlns="http://schemas.openxmlformats.org/spreadsheetml/2006/main">
  <c r="J18" i="8" l="1"/>
  <c r="J17" i="8"/>
  <c r="J16" i="8"/>
  <c r="J15" i="8"/>
  <c r="J14" i="8"/>
  <c r="J13" i="8"/>
  <c r="J10" i="8"/>
  <c r="J9" i="8"/>
  <c r="J8" i="8"/>
  <c r="J7" i="8"/>
  <c r="J6" i="8"/>
  <c r="J5" i="8"/>
  <c r="J4" i="8"/>
  <c r="J3" i="8"/>
  <c r="J11" i="8" s="1"/>
</calcChain>
</file>

<file path=xl/sharedStrings.xml><?xml version="1.0" encoding="utf-8"?>
<sst xmlns="http://schemas.openxmlformats.org/spreadsheetml/2006/main" count="67" uniqueCount="51">
  <si>
    <t>序号</t>
  </si>
  <si>
    <t>单位</t>
  </si>
  <si>
    <t>总价
（万元）</t>
  </si>
  <si>
    <t>台</t>
  </si>
  <si>
    <r>
      <rPr>
        <sz val="10"/>
        <rFont val="宋体"/>
        <charset val="134"/>
      </rPr>
      <t>傅立叶变换红外光谱仪（带电脑）</t>
    </r>
  </si>
  <si>
    <t>IRAffinity-1S</t>
  </si>
  <si>
    <t>套</t>
  </si>
  <si>
    <r>
      <rPr>
        <sz val="10"/>
        <rFont val="宋体"/>
        <charset val="134"/>
      </rPr>
      <t>紫外可见分光光度计（带电脑）</t>
    </r>
  </si>
  <si>
    <r>
      <rPr>
        <sz val="10"/>
        <rFont val="Times New Roman"/>
        <family val="1"/>
      </rPr>
      <t>UV-2600</t>
    </r>
    <r>
      <rPr>
        <sz val="10"/>
        <rFont val="宋体"/>
        <charset val="134"/>
      </rPr>
      <t>（带电脑）</t>
    </r>
  </si>
  <si>
    <t>色谱装柱系统</t>
  </si>
  <si>
    <t>有机合成装置</t>
  </si>
  <si>
    <t>EYELA,DL-2000</t>
  </si>
  <si>
    <t>荧光分光光度计</t>
  </si>
  <si>
    <t>岛津RF-6000</t>
  </si>
  <si>
    <t>平行合成仪</t>
  </si>
  <si>
    <t>东京理化PPS-3511</t>
  </si>
  <si>
    <t>冷冻干燥机</t>
  </si>
  <si>
    <t>日本EYELA、 FDS-1000</t>
  </si>
  <si>
    <t>设备名称</t>
  </si>
  <si>
    <t>配置</t>
  </si>
  <si>
    <t>详细技术参数</t>
  </si>
  <si>
    <r>
      <rPr>
        <b/>
        <sz val="10"/>
        <color theme="1"/>
        <rFont val="宋体"/>
        <charset val="134"/>
      </rPr>
      <t>单价
（万元）</t>
    </r>
  </si>
  <si>
    <r>
      <rPr>
        <b/>
        <sz val="10"/>
        <color theme="1"/>
        <rFont val="宋体"/>
        <charset val="134"/>
      </rPr>
      <t>数量</t>
    </r>
  </si>
  <si>
    <r>
      <rPr>
        <sz val="10"/>
        <color theme="1"/>
        <rFont val="Times New Roman"/>
        <family val="1"/>
      </rPr>
      <t xml:space="preserve">1.  </t>
    </r>
    <r>
      <rPr>
        <sz val="10"/>
        <color theme="1"/>
        <rFont val="宋体"/>
        <charset val="134"/>
      </rPr>
      <t>系统流速：</t>
    </r>
    <r>
      <rPr>
        <sz val="10"/>
        <color theme="1"/>
        <rFont val="Times New Roman"/>
        <family val="1"/>
      </rPr>
      <t>0.01-24.0ml/min,</t>
    </r>
    <r>
      <rPr>
        <sz val="10"/>
        <color theme="1"/>
        <rFont val="宋体"/>
        <charset val="134"/>
      </rPr>
      <t>；压力：</t>
    </r>
    <r>
      <rPr>
        <sz val="10"/>
        <color theme="1"/>
        <rFont val="Times New Roman"/>
        <family val="1"/>
      </rPr>
      <t>10000psi / 689bar</t>
    </r>
    <r>
      <rPr>
        <sz val="10"/>
        <color theme="1"/>
        <rFont val="宋体"/>
        <charset val="134"/>
      </rPr>
      <t>；流速精密度：</t>
    </r>
    <r>
      <rPr>
        <sz val="10"/>
        <color theme="1"/>
        <rFont val="Times New Roman"/>
        <family val="1"/>
      </rPr>
      <t xml:space="preserve">0.075% RSD; </t>
    </r>
    <r>
      <rPr>
        <sz val="10"/>
        <color theme="1"/>
        <rFont val="宋体"/>
        <charset val="134"/>
      </rPr>
      <t>满量程时压力准确度为</t>
    </r>
    <r>
      <rPr>
        <sz val="10"/>
        <color theme="1"/>
        <rFont val="Times New Roman"/>
        <family val="1"/>
      </rPr>
      <t>±1%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family val="1"/>
      </rPr>
      <t xml:space="preserve">2.  </t>
    </r>
    <r>
      <rPr>
        <sz val="10"/>
        <color theme="1"/>
        <rFont val="宋体"/>
        <charset val="134"/>
      </rPr>
      <t>配备</t>
    </r>
    <r>
      <rPr>
        <sz val="10"/>
        <color theme="1"/>
        <rFont val="Times New Roman"/>
        <family val="1"/>
      </rPr>
      <t>40ml</t>
    </r>
    <r>
      <rPr>
        <sz val="10"/>
        <color theme="1"/>
        <rFont val="宋体"/>
        <charset val="134"/>
      </rPr>
      <t xml:space="preserve">匀浆灌
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宋体"/>
        <charset val="134"/>
      </rPr>
      <t>可灌装</t>
    </r>
    <r>
      <rPr>
        <sz val="10"/>
        <color theme="1"/>
        <rFont val="Times New Roman"/>
        <family val="1"/>
      </rPr>
      <t>10mm</t>
    </r>
    <r>
      <rPr>
        <sz val="10"/>
        <color theme="1"/>
        <rFont val="宋体"/>
        <charset val="134"/>
      </rPr>
      <t>内径的色谱柱。</t>
    </r>
  </si>
  <si>
    <t>SSI Prep 24</t>
  </si>
  <si>
    <t>高效液相色谱仪（含电脑）</t>
  </si>
  <si>
    <r>
      <rPr>
        <sz val="10"/>
        <color theme="1"/>
        <rFont val="宋体"/>
        <charset val="134"/>
      </rPr>
      <t xml:space="preserve">配置要求
</t>
    </r>
    <r>
      <rPr>
        <sz val="10"/>
        <color theme="1"/>
        <rFont val="Times New Roman"/>
        <family val="1"/>
      </rPr>
      <t xml:space="preserve">4.1 </t>
    </r>
    <r>
      <rPr>
        <sz val="10"/>
        <color theme="1"/>
        <rFont val="宋体"/>
        <charset val="134"/>
      </rPr>
      <t>二元梯度泵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4.2 </t>
    </r>
    <r>
      <rPr>
        <sz val="10"/>
        <color theme="1"/>
        <rFont val="宋体"/>
        <charset val="134"/>
      </rPr>
      <t>液相色谱系统工具包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4.3</t>
    </r>
    <r>
      <rPr>
        <sz val="10"/>
        <color theme="1"/>
        <rFont val="宋体"/>
        <charset val="134"/>
      </rPr>
      <t>手动进样器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4.4 </t>
    </r>
    <r>
      <rPr>
        <sz val="10"/>
        <color theme="1"/>
        <rFont val="宋体"/>
        <charset val="134"/>
      </rPr>
      <t>高容量柱温箱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4.5</t>
    </r>
    <r>
      <rPr>
        <sz val="10"/>
        <color theme="1"/>
        <rFont val="宋体"/>
        <charset val="134"/>
      </rPr>
      <t>可变波长检测器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4.6</t>
    </r>
    <r>
      <rPr>
        <sz val="10"/>
        <color theme="1"/>
        <rFont val="宋体"/>
        <charset val="134"/>
      </rPr>
      <t>标准流通池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4.7 </t>
    </r>
    <r>
      <rPr>
        <sz val="10"/>
        <color theme="1"/>
        <rFont val="宋体"/>
        <charset val="134"/>
      </rPr>
      <t>色谱工作站软件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4.3</t>
    </r>
    <r>
      <rPr>
        <sz val="10"/>
        <color theme="1"/>
        <rFont val="宋体"/>
        <charset val="134"/>
      </rPr>
      <t>手动进样器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4.4 </t>
    </r>
    <r>
      <rPr>
        <sz val="10"/>
        <color theme="1"/>
        <rFont val="宋体"/>
        <charset val="134"/>
      </rPr>
      <t>高容量柱温箱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4.5</t>
    </r>
    <r>
      <rPr>
        <sz val="10"/>
        <color theme="1"/>
        <rFont val="宋体"/>
        <charset val="134"/>
      </rPr>
      <t>可变波长检测器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4.6</t>
    </r>
    <r>
      <rPr>
        <sz val="10"/>
        <color theme="1"/>
        <rFont val="宋体"/>
        <charset val="134"/>
      </rPr>
      <t>标准流通池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4.7 </t>
    </r>
    <r>
      <rPr>
        <sz val="10"/>
        <color theme="1"/>
        <rFont val="宋体"/>
        <charset val="134"/>
      </rPr>
      <t>色谱工作站软件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</t>
    </r>
  </si>
  <si>
    <r>
      <rPr>
        <sz val="11"/>
        <color theme="1"/>
        <rFont val="Times New Roman"/>
        <family val="1"/>
      </rPr>
      <t>Agilent 1260</t>
    </r>
    <r>
      <rPr>
        <sz val="11"/>
        <color theme="1"/>
        <rFont val="宋体"/>
        <charset val="134"/>
      </rPr>
      <t>（二元分析型+手动进样）</t>
    </r>
  </si>
  <si>
    <r>
      <rPr>
        <sz val="10"/>
        <color theme="1"/>
        <rFont val="宋体"/>
        <charset val="134"/>
      </rPr>
      <t xml:space="preserve">配置要求
</t>
    </r>
    <r>
      <rPr>
        <sz val="10"/>
        <color theme="1"/>
        <rFont val="Times New Roman"/>
        <family val="1"/>
      </rPr>
      <t xml:space="preserve">1 </t>
    </r>
    <r>
      <rPr>
        <sz val="10"/>
        <color theme="1"/>
        <rFont val="宋体"/>
        <charset val="134"/>
      </rPr>
      <t>四元梯度泵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2 </t>
    </r>
    <r>
      <rPr>
        <sz val="10"/>
        <color theme="1"/>
        <rFont val="宋体"/>
        <charset val="134"/>
      </rPr>
      <t>液相色谱系统工具包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3</t>
    </r>
    <r>
      <rPr>
        <sz val="10"/>
        <color theme="1"/>
        <rFont val="宋体"/>
        <charset val="134"/>
      </rPr>
      <t>手动进样器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4 </t>
    </r>
    <r>
      <rPr>
        <sz val="10"/>
        <color theme="1"/>
        <rFont val="宋体"/>
        <charset val="134"/>
      </rPr>
      <t>高容量柱温箱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</t>
    </r>
    <r>
      <rPr>
        <sz val="10"/>
        <color theme="1"/>
        <rFont val="宋体"/>
        <charset val="134"/>
      </rPr>
      <t>可变波长检测器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6</t>
    </r>
    <r>
      <rPr>
        <sz val="10"/>
        <color theme="1"/>
        <rFont val="宋体"/>
        <charset val="134"/>
      </rPr>
      <t>标准流通池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7 </t>
    </r>
    <r>
      <rPr>
        <sz val="10"/>
        <color theme="1"/>
        <rFont val="宋体"/>
        <charset val="134"/>
      </rPr>
      <t>色谱工作站软件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</t>
    </r>
  </si>
  <si>
    <r>
      <rPr>
        <sz val="11"/>
        <color theme="1"/>
        <rFont val="Times New Roman"/>
        <family val="1"/>
      </rPr>
      <t>Agilent 1260</t>
    </r>
    <r>
      <rPr>
        <sz val="11"/>
        <color theme="1"/>
        <rFont val="宋体"/>
        <charset val="134"/>
      </rPr>
      <t>（四元分析型+手动进样）</t>
    </r>
  </si>
  <si>
    <r>
      <t xml:space="preserve">配置要求
</t>
    </r>
    <r>
      <rPr>
        <sz val="10"/>
        <color theme="1"/>
        <rFont val="Times New Roman"/>
        <family val="1"/>
      </rPr>
      <t xml:space="preserve">5.1 </t>
    </r>
    <r>
      <rPr>
        <sz val="10"/>
        <color theme="1"/>
        <rFont val="宋体"/>
        <charset val="134"/>
      </rPr>
      <t>四元梯度泵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5.2 </t>
    </r>
    <r>
      <rPr>
        <sz val="10"/>
        <color theme="1"/>
        <rFont val="宋体"/>
        <charset val="134"/>
      </rPr>
      <t>液相色谱系统工具包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5.3</t>
    </r>
    <r>
      <rPr>
        <sz val="10"/>
        <color theme="1"/>
        <rFont val="宋体"/>
        <charset val="134"/>
      </rPr>
      <t>自动进样器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5.4 </t>
    </r>
    <r>
      <rPr>
        <sz val="10"/>
        <color theme="1"/>
        <rFont val="宋体"/>
        <charset val="134"/>
      </rPr>
      <t>高容量柱温箱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5.5</t>
    </r>
    <r>
      <rPr>
        <sz val="10"/>
        <color theme="1"/>
        <rFont val="宋体"/>
        <charset val="134"/>
      </rPr>
      <t>可变波长检测器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5.6</t>
    </r>
    <r>
      <rPr>
        <sz val="10"/>
        <color theme="1"/>
        <rFont val="宋体"/>
        <charset val="134"/>
      </rPr>
      <t>标准流通池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5.7 </t>
    </r>
    <r>
      <rPr>
        <sz val="10"/>
        <color theme="1"/>
        <rFont val="宋体"/>
        <charset val="134"/>
      </rPr>
      <t>色谱工作站软件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5.8</t>
    </r>
    <r>
      <rPr>
        <sz val="10"/>
        <color theme="1"/>
        <rFont val="宋体"/>
        <charset val="134"/>
      </rPr>
      <t>示差检测器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</t>
    </r>
  </si>
  <si>
    <r>
      <rPr>
        <sz val="11"/>
        <color theme="1"/>
        <rFont val="Times New Roman"/>
        <family val="1"/>
      </rPr>
      <t>Agilent 1260</t>
    </r>
    <r>
      <rPr>
        <sz val="11"/>
        <color theme="1"/>
        <rFont val="宋体"/>
        <charset val="134"/>
      </rPr>
      <t>（四元分析型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charset val="134"/>
      </rPr>
      <t>自动进样）</t>
    </r>
  </si>
  <si>
    <r>
      <rPr>
        <sz val="10"/>
        <color theme="1"/>
        <rFont val="宋体"/>
        <charset val="134"/>
      </rPr>
      <t xml:space="preserve">、配置要求
</t>
    </r>
    <r>
      <rPr>
        <sz val="10"/>
        <color theme="1"/>
        <rFont val="Times New Roman"/>
        <family val="1"/>
      </rPr>
      <t xml:space="preserve">5.1 </t>
    </r>
    <r>
      <rPr>
        <sz val="10"/>
        <color theme="1"/>
        <rFont val="宋体"/>
        <charset val="134"/>
      </rPr>
      <t>二元梯度泵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5.2 </t>
    </r>
    <r>
      <rPr>
        <sz val="10"/>
        <color theme="1"/>
        <rFont val="宋体"/>
        <charset val="134"/>
      </rPr>
      <t>液相色谱系统工具包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5.3 </t>
    </r>
    <r>
      <rPr>
        <sz val="10"/>
        <color theme="1"/>
        <rFont val="宋体"/>
        <charset val="134"/>
      </rPr>
      <t>自动进样器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5.4 </t>
    </r>
    <r>
      <rPr>
        <sz val="10"/>
        <color theme="1"/>
        <rFont val="宋体"/>
        <charset val="134"/>
      </rPr>
      <t>高容量柱温箱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5.5</t>
    </r>
    <r>
      <rPr>
        <sz val="10"/>
        <color theme="1"/>
        <rFont val="宋体"/>
        <charset val="134"/>
      </rPr>
      <t>可变波长检测器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5.6 </t>
    </r>
    <r>
      <rPr>
        <sz val="10"/>
        <color theme="1"/>
        <rFont val="宋体"/>
        <charset val="134"/>
      </rPr>
      <t>标准流通池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5.7 </t>
    </r>
    <r>
      <rPr>
        <sz val="10"/>
        <color theme="1"/>
        <rFont val="宋体"/>
        <charset val="134"/>
      </rPr>
      <t>色谱工作站软件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</t>
    </r>
  </si>
  <si>
    <r>
      <rPr>
        <sz val="11"/>
        <color theme="1"/>
        <rFont val="Times New Roman"/>
        <family val="1"/>
      </rPr>
      <t>Agilent 1260</t>
    </r>
    <r>
      <rPr>
        <sz val="11"/>
        <color theme="1"/>
        <rFont val="宋体"/>
        <charset val="134"/>
      </rPr>
      <t>（二元分析型</t>
    </r>
    <r>
      <rPr>
        <sz val="11"/>
        <color theme="1"/>
        <rFont val="Times New Roman"/>
        <family val="1"/>
      </rPr>
      <t>+</t>
    </r>
    <r>
      <rPr>
        <sz val="11"/>
        <color theme="1"/>
        <rFont val="宋体"/>
        <charset val="134"/>
      </rPr>
      <t>自动进样）</t>
    </r>
  </si>
  <si>
    <t>制备型高效液相色谱仪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</si>
  <si>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 xml:space="preserve">配置要求
</t>
    </r>
    <r>
      <rPr>
        <sz val="10"/>
        <color theme="1"/>
        <rFont val="Times New Roman"/>
        <family val="1"/>
      </rPr>
      <t xml:space="preserve">6.1 </t>
    </r>
    <r>
      <rPr>
        <sz val="10"/>
        <color theme="1"/>
        <rFont val="宋体"/>
        <charset val="134"/>
      </rPr>
      <t>制备型二元泵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6.2 </t>
    </r>
    <r>
      <rPr>
        <sz val="10"/>
        <color theme="1"/>
        <rFont val="宋体"/>
        <charset val="134"/>
      </rPr>
      <t>液相色谱系统工具包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6.3 </t>
    </r>
    <r>
      <rPr>
        <sz val="10"/>
        <color theme="1"/>
        <rFont val="宋体"/>
        <charset val="134"/>
      </rPr>
      <t>系统毛细管工具包，制备型</t>
    </r>
    <r>
      <rPr>
        <sz val="10"/>
        <color theme="1"/>
        <rFont val="Times New Roman"/>
        <family val="1"/>
      </rPr>
      <t>LC/UV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 xml:space="preserve">40-80 mL/min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6.4 </t>
    </r>
    <r>
      <rPr>
        <sz val="10"/>
        <color theme="1"/>
        <rFont val="宋体"/>
        <charset val="134"/>
      </rPr>
      <t>手动制备型进样器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6.5 5 mL </t>
    </r>
    <r>
      <rPr>
        <sz val="10"/>
        <color theme="1"/>
        <rFont val="宋体"/>
        <charset val="134"/>
      </rPr>
      <t>制备型样品定量环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6.6</t>
    </r>
    <r>
      <rPr>
        <sz val="10"/>
        <color theme="1"/>
        <rFont val="宋体"/>
        <charset val="134"/>
      </rPr>
      <t>可变波长检测器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6.7 </t>
    </r>
    <r>
      <rPr>
        <sz val="10"/>
        <color theme="1"/>
        <rFont val="宋体"/>
        <charset val="134"/>
      </rPr>
      <t>制备型流通池（</t>
    </r>
    <r>
      <rPr>
        <sz val="10"/>
        <color theme="1"/>
        <rFont val="Times New Roman"/>
        <family val="1"/>
      </rPr>
      <t>3mm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6.8 </t>
    </r>
    <r>
      <rPr>
        <sz val="10"/>
        <color theme="1"/>
        <rFont val="宋体"/>
        <charset val="134"/>
      </rPr>
      <t>制备阀馏分收集器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6.9 </t>
    </r>
    <r>
      <rPr>
        <sz val="10"/>
        <color theme="1"/>
        <rFont val="宋体"/>
        <charset val="134"/>
      </rPr>
      <t>安捷伦延迟和校验标准品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6.10</t>
    </r>
    <r>
      <rPr>
        <sz val="10"/>
        <color theme="1"/>
        <rFont val="宋体"/>
        <charset val="134"/>
      </rPr>
      <t>色谱柱组合架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6.11 PREP </t>
    </r>
    <r>
      <rPr>
        <sz val="10"/>
        <color theme="1"/>
        <rFont val="宋体"/>
        <charset val="134"/>
      </rPr>
      <t>压力释放阀工具包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6.12 </t>
    </r>
    <r>
      <rPr>
        <sz val="10"/>
        <color theme="1"/>
        <rFont val="宋体"/>
        <charset val="134"/>
      </rPr>
      <t>色谱工作站软件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6.13 GPC</t>
    </r>
    <r>
      <rPr>
        <sz val="10"/>
        <color theme="1"/>
        <rFont val="宋体"/>
        <charset val="134"/>
      </rPr>
      <t>数据分析软件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</t>
    </r>
  </si>
  <si>
    <t>Agilent 1260</t>
  </si>
  <si>
    <t>气相色谱仪（含电脑）</t>
  </si>
  <si>
    <r>
      <rPr>
        <sz val="11"/>
        <color theme="1"/>
        <rFont val="Times New Roman"/>
        <family val="1"/>
      </rPr>
      <t>Agilent 8860</t>
    </r>
    <r>
      <rPr>
        <sz val="11"/>
        <color theme="1"/>
        <rFont val="宋体"/>
        <charset val="134"/>
      </rPr>
      <t>（配</t>
    </r>
    <r>
      <rPr>
        <sz val="11"/>
        <color theme="1"/>
        <rFont val="Times New Roman"/>
        <family val="1"/>
      </rPr>
      <t>FID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</si>
  <si>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imes New Roman"/>
        <family val="1"/>
      </rPr>
      <t>Agilent 8860</t>
    </r>
    <r>
      <rPr>
        <sz val="11"/>
        <color theme="1"/>
        <rFont val="宋体"/>
        <charset val="134"/>
      </rPr>
      <t>（配</t>
    </r>
    <r>
      <rPr>
        <sz val="11"/>
        <color theme="1"/>
        <rFont val="Times New Roman"/>
        <family val="1"/>
      </rPr>
      <t>FID+TCD</t>
    </r>
    <r>
      <rPr>
        <sz val="11"/>
        <color theme="1"/>
        <rFont val="宋体"/>
        <charset val="134"/>
      </rPr>
      <t>）</t>
    </r>
  </si>
  <si>
    <t>1 工作环境
1.1使用温度范围：15°C to 35°C
1.2 使用湿度范围：30% to 80%
1.3 仪器尺寸：450Wx600Dx250H mm
2 仪器配置
2.1 分光系统
2.1.1 光学系统: 双光束
2.1.2 分光器: 单单色器，象差校正型切尼尔一特纳装置
2.1.3 设定波长范围: 185~1400nm
▲2.1.4 测试波长范围: 185-900nm（配特殊检测器，可延伸至1400nm）
2.1.5 衍射光栅刻线数: 1300 lines/mm
▲2.1.6 波长准确性: ±0.1nm（656.1nm）±0.3nm（全波段）
▲2.1.7 波长重复精度: ±0.05nm
▲2.1.8 波长扫描速度: 波长移动速度: 14000nm/min;  最大扫描速度：4000nm/min; 
2.1.9 波长设定: 扫描开始波长和扫描结束能够以1nm单位设置；其它为0.1nm单位
2.1.10 光源切换波长: 和波长同步自动切换290.0 nm~370.0 nm
2.1.11 谱带宽度: 0.1/ 0.2/ 0.5/ 1/ 2/ 5nm  L2/L5（低杂散光模式）
2.1.12 分辨率: 0.1nm
▲2.1.13 杂散光: KCI &lt; 1%T（198nm），NaI&lt; 0.005%T（220nm)，NaNO2 &lt; 0.005%T（340nm)。
2.1.14 测光方式: 双光束测光方式 
2.1.15 测光类型: 吸光度（Abs），透射率（％），反射率，能量（E）
▲2.1.16 测光范围: 吸光度：-5~5 Abs
2.1.17 光度准确性：±0.002Abs(0-0.5Abs)，±0.003Abs(0.5-1Abs)，±0.006Abs(1.0-2.0Abs)±0.3%T。
2.1.18光度重现性：±0.001Abs(0.5Abs)，±0.001Abs(1Abs)，±0.003Abs(2Abs)，±0.1%T。
▲2.1.19 噪音 0.00003Abs RMS (500nm)
2.1.20基线稳定性 &lt; 0.0002Abs/hour
2.1.21基线平直度 ±0.0003Abs(200-860nm
2.1.22 记录范围: 吸光度-9.999~9.999 Abs; 透射率-999.9~9.999%。
2.1.23 漂移：小于0.0002Abs/h
2.1.24基线校正：计算机自动校正（电源启动时，自动存储备份的基线，可以再校正）
2.2光源： 50W卤素灯和氘灯（插座型）
2.3 检测器：光电倍增管</t>
  </si>
  <si>
    <t xml:space="preserve">仪器配置:
1. 荧光分光光度计主机1台
2. 工作站软件1套
3．四面抛光石英比色皿2个
4.  7个滤光片包含（IHU-310高通, L-42高通, Y-50高通, O-56高通, R-60高通, U-340带通, B-390带通）
5. 电脑及打印机 1套 
</t>
  </si>
  <si>
    <t>配置：
1.冻干机主机一台
2.真空油泵一台
3.油雾过滤器一个
4.密封压仓一个
5.多岐管一个
6.100ml试料瓶四个
7.真空管（内径12mm*外径30mm）一根
8.泵油4L一瓶
9.试管用适配器四个
10.10ml试管一百支
11.安培瓶适配器四个</t>
  </si>
  <si>
    <t>配置：
1、有机合成反应釜主机1台
2、保冷管1套
3、冷却水循坏装置1套</t>
  </si>
  <si>
    <r>
      <rPr>
        <sz val="10"/>
        <color theme="1"/>
        <rFont val="宋体"/>
        <charset val="134"/>
      </rPr>
      <t xml:space="preserve">、配置要求
</t>
    </r>
    <r>
      <rPr>
        <sz val="10"/>
        <color theme="1"/>
        <rFont val="Times New Roman"/>
        <family val="1"/>
      </rPr>
      <t>5.1</t>
    </r>
    <r>
      <rPr>
        <sz val="10"/>
        <color theme="1"/>
        <rFont val="宋体"/>
        <charset val="134"/>
      </rPr>
      <t>气相色谱主机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5.2 10 A </t>
    </r>
    <r>
      <rPr>
        <sz val="10"/>
        <color theme="1"/>
        <rFont val="宋体"/>
        <charset val="134"/>
      </rPr>
      <t>电源工具包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5.3 </t>
    </r>
    <r>
      <rPr>
        <sz val="10"/>
        <color theme="1"/>
        <rFont val="宋体"/>
        <charset val="134"/>
      </rPr>
      <t>氢火焰离子化检测器（</t>
    </r>
    <r>
      <rPr>
        <sz val="10"/>
        <color theme="1"/>
        <rFont val="Times New Roman"/>
        <family val="1"/>
      </rPr>
      <t>FID</t>
    </r>
    <r>
      <rPr>
        <sz val="10"/>
        <color theme="1"/>
        <rFont val="宋体"/>
        <charset val="134"/>
      </rPr>
      <t>）数量</t>
    </r>
    <r>
      <rPr>
        <sz val="10"/>
        <color theme="1"/>
        <rFont val="Times New Roman"/>
        <family val="1"/>
      </rPr>
      <t>1
5.4</t>
    </r>
    <r>
      <rPr>
        <sz val="10"/>
        <color theme="1"/>
        <rFont val="宋体"/>
        <charset val="134"/>
      </rPr>
      <t>分流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不分流毛细管进样口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5.5</t>
    </r>
    <r>
      <rPr>
        <sz val="10"/>
        <color theme="1"/>
        <rFont val="宋体"/>
        <charset val="134"/>
      </rPr>
      <t>手动</t>
    </r>
    <r>
      <rPr>
        <sz val="10"/>
        <color theme="1"/>
        <rFont val="Times New Roman"/>
        <family val="1"/>
      </rPr>
      <t xml:space="preserve"> 6 </t>
    </r>
    <r>
      <rPr>
        <sz val="10"/>
        <color theme="1"/>
        <rFont val="宋体"/>
        <charset val="134"/>
      </rPr>
      <t>通气体进样阀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5.6</t>
    </r>
    <r>
      <rPr>
        <sz val="10"/>
        <color theme="1"/>
        <rFont val="宋体"/>
        <charset val="134"/>
      </rPr>
      <t>样品定量环（</t>
    </r>
    <r>
      <rPr>
        <sz val="10"/>
        <color theme="1"/>
        <rFont val="Times New Roman"/>
        <family val="1"/>
      </rPr>
      <t>1.0 mL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5.7</t>
    </r>
    <r>
      <rPr>
        <sz val="10"/>
        <color theme="1"/>
        <rFont val="宋体"/>
        <charset val="134"/>
      </rPr>
      <t>加热的自动化阀箱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5.8</t>
    </r>
    <r>
      <rPr>
        <sz val="10"/>
        <color theme="1"/>
        <rFont val="宋体"/>
        <charset val="134"/>
      </rPr>
      <t>氧气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水分捕集阱，</t>
    </r>
    <r>
      <rPr>
        <sz val="10"/>
        <color theme="1"/>
        <rFont val="Times New Roman"/>
        <family val="1"/>
      </rPr>
      <t xml:space="preserve">1/8 </t>
    </r>
    <r>
      <rPr>
        <sz val="10"/>
        <color theme="1"/>
        <rFont val="宋体"/>
        <charset val="134"/>
      </rPr>
      <t>英寸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5.9</t>
    </r>
    <r>
      <rPr>
        <sz val="10"/>
        <color theme="1"/>
        <rFont val="宋体"/>
        <charset val="134"/>
      </rPr>
      <t>大容量通用捕集阱，氮气，</t>
    </r>
    <r>
      <rPr>
        <sz val="10"/>
        <color theme="1"/>
        <rFont val="Times New Roman"/>
        <family val="1"/>
      </rPr>
      <t xml:space="preserve">1/8 </t>
    </r>
    <r>
      <rPr>
        <sz val="10"/>
        <color theme="1"/>
        <rFont val="宋体"/>
        <charset val="134"/>
      </rPr>
      <t>英寸，</t>
    </r>
    <r>
      <rPr>
        <sz val="10"/>
        <color theme="1"/>
        <rFont val="Times New Roman"/>
        <family val="1"/>
      </rPr>
      <t xml:space="preserve">250 psig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5.10 </t>
    </r>
    <r>
      <rPr>
        <sz val="10"/>
        <color theme="1"/>
        <rFont val="宋体"/>
        <charset val="134"/>
      </rPr>
      <t>色谱工作站软件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1                                                            5.11</t>
    </r>
    <r>
      <rPr>
        <sz val="10"/>
        <color theme="1"/>
        <rFont val="宋体"/>
        <charset val="134"/>
      </rPr>
      <t>原装品牌电脑，</t>
    </r>
    <r>
      <rPr>
        <sz val="10"/>
        <color theme="1"/>
        <rFont val="Times New Roman"/>
        <family val="1"/>
      </rPr>
      <t>i5</t>
    </r>
    <r>
      <rPr>
        <sz val="10"/>
        <color theme="1"/>
        <rFont val="宋体"/>
        <charset val="134"/>
      </rPr>
      <t>处理器，</t>
    </r>
    <r>
      <rPr>
        <sz val="10"/>
        <color theme="1"/>
        <rFont val="Times New Roman"/>
        <family val="1"/>
      </rPr>
      <t>4G</t>
    </r>
    <r>
      <rPr>
        <sz val="10"/>
        <color theme="1"/>
        <rFont val="宋体"/>
        <charset val="134"/>
      </rPr>
      <t>内存，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charset val="134"/>
      </rPr>
      <t>英寸高分辨率彩色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晶显示屏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charset val="134"/>
      </rPr>
      <t>，键盘，鼠标</t>
    </r>
    <r>
      <rPr>
        <sz val="10"/>
        <color theme="1"/>
        <rFont val="Times New Roman"/>
        <family val="1"/>
      </rPr>
      <t xml:space="preserve">  
</t>
    </r>
    <phoneticPr fontId="11" type="noConversion"/>
  </si>
  <si>
    <t>仪器配置
1.红外光谱仪主机 1台
2.红外光谱软件 1套
3.单次反射ATR附件 1套
4. 固体制样包 1套
5. 聚苯乙烯标准薄膜 1套
6．软件标准谱库 1套
7. 液体制样包1套（包括：OMNI池，2对KBr窗片，1组PTFE垫片（0.05/0.1/0.2/0.5/1mm），2个2ml注射器）
8. 品牌电脑1台（CPU I5或以上，内存4G，500GB/7200转硬盘，23”彩显，读写光驱，带串口接口）</t>
    <phoneticPr fontId="11" type="noConversion"/>
  </si>
  <si>
    <r>
      <rPr>
        <sz val="10"/>
        <color theme="1"/>
        <rFont val="宋体"/>
        <charset val="134"/>
      </rPr>
      <t xml:space="preserve">配置要求
</t>
    </r>
    <r>
      <rPr>
        <sz val="10"/>
        <color theme="1"/>
        <rFont val="Times New Roman"/>
        <family val="1"/>
      </rPr>
      <t>5.1</t>
    </r>
    <r>
      <rPr>
        <sz val="10"/>
        <color theme="1"/>
        <rFont val="宋体"/>
        <charset val="134"/>
      </rPr>
      <t>气相色谱主机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5.2 10 A </t>
    </r>
    <r>
      <rPr>
        <sz val="10"/>
        <color theme="1"/>
        <rFont val="宋体"/>
        <charset val="134"/>
      </rPr>
      <t>电源工具包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5.3 </t>
    </r>
    <r>
      <rPr>
        <sz val="10"/>
        <color theme="1"/>
        <rFont val="宋体"/>
        <charset val="134"/>
      </rPr>
      <t>热导检测器（</t>
    </r>
    <r>
      <rPr>
        <sz val="10"/>
        <color theme="1"/>
        <rFont val="Times New Roman"/>
        <family val="1"/>
      </rPr>
      <t>TCD</t>
    </r>
    <r>
      <rPr>
        <sz val="10"/>
        <color theme="1"/>
        <rFont val="宋体"/>
        <charset val="134"/>
      </rPr>
      <t>）数量</t>
    </r>
    <r>
      <rPr>
        <sz val="10"/>
        <color theme="1"/>
        <rFont val="Times New Roman"/>
        <family val="1"/>
      </rPr>
      <t xml:space="preserve">1
5.4 </t>
    </r>
    <r>
      <rPr>
        <sz val="10"/>
        <color theme="1"/>
        <rFont val="宋体"/>
        <charset val="134"/>
      </rPr>
      <t>氢火焰离子化检测器（</t>
    </r>
    <r>
      <rPr>
        <sz val="10"/>
        <color theme="1"/>
        <rFont val="Times New Roman"/>
        <family val="1"/>
      </rPr>
      <t>FID</t>
    </r>
    <r>
      <rPr>
        <sz val="10"/>
        <color theme="1"/>
        <rFont val="宋体"/>
        <charset val="134"/>
      </rPr>
      <t>）数量</t>
    </r>
    <r>
      <rPr>
        <sz val="10"/>
        <color theme="1"/>
        <rFont val="Times New Roman"/>
        <family val="1"/>
      </rPr>
      <t>1
5.5</t>
    </r>
    <r>
      <rPr>
        <sz val="10"/>
        <color theme="1"/>
        <rFont val="宋体"/>
        <charset val="134"/>
      </rPr>
      <t>分流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不分流毛细管进样口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5.6</t>
    </r>
    <r>
      <rPr>
        <sz val="10"/>
        <color theme="1"/>
        <rFont val="宋体"/>
        <charset val="134"/>
      </rPr>
      <t>手动</t>
    </r>
    <r>
      <rPr>
        <sz val="10"/>
        <color theme="1"/>
        <rFont val="Times New Roman"/>
        <family val="1"/>
      </rPr>
      <t xml:space="preserve"> 6 </t>
    </r>
    <r>
      <rPr>
        <sz val="10"/>
        <color theme="1"/>
        <rFont val="宋体"/>
        <charset val="134"/>
      </rPr>
      <t>通气体进样阀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5.7</t>
    </r>
    <r>
      <rPr>
        <sz val="10"/>
        <color theme="1"/>
        <rFont val="宋体"/>
        <charset val="134"/>
      </rPr>
      <t>样品定量环（</t>
    </r>
    <r>
      <rPr>
        <sz val="10"/>
        <color theme="1"/>
        <rFont val="Times New Roman"/>
        <family val="1"/>
      </rPr>
      <t>1.0 mL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5.8</t>
    </r>
    <r>
      <rPr>
        <sz val="10"/>
        <color theme="1"/>
        <rFont val="宋体"/>
        <charset val="134"/>
      </rPr>
      <t>加热的自动化阀箱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5.9</t>
    </r>
    <r>
      <rPr>
        <sz val="10"/>
        <color theme="1"/>
        <rFont val="宋体"/>
        <charset val="134"/>
      </rPr>
      <t>氧气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水分捕集阱，</t>
    </r>
    <r>
      <rPr>
        <sz val="10"/>
        <color theme="1"/>
        <rFont val="Times New Roman"/>
        <family val="1"/>
      </rPr>
      <t xml:space="preserve">1/8 </t>
    </r>
    <r>
      <rPr>
        <sz val="10"/>
        <color theme="1"/>
        <rFont val="宋体"/>
        <charset val="134"/>
      </rPr>
      <t>英寸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
5.10</t>
    </r>
    <r>
      <rPr>
        <sz val="10"/>
        <color theme="1"/>
        <rFont val="宋体"/>
        <charset val="134"/>
      </rPr>
      <t>大容量通用捕集阱，氮气，</t>
    </r>
    <r>
      <rPr>
        <sz val="10"/>
        <color theme="1"/>
        <rFont val="Times New Roman"/>
        <family val="1"/>
      </rPr>
      <t xml:space="preserve">1/8 </t>
    </r>
    <r>
      <rPr>
        <sz val="10"/>
        <color theme="1"/>
        <rFont val="宋体"/>
        <charset val="134"/>
      </rPr>
      <t>英寸，</t>
    </r>
    <r>
      <rPr>
        <sz val="10"/>
        <color theme="1"/>
        <rFont val="Times New Roman"/>
        <family val="1"/>
      </rPr>
      <t xml:space="preserve">250 psig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 xml:space="preserve">1
5.11 </t>
    </r>
    <r>
      <rPr>
        <sz val="10"/>
        <color theme="1"/>
        <rFont val="宋体"/>
        <charset val="134"/>
      </rPr>
      <t>色谱工作站软件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数量</t>
    </r>
    <r>
      <rPr>
        <sz val="10"/>
        <color theme="1"/>
        <rFont val="Times New Roman"/>
        <family val="1"/>
      </rPr>
      <t>1                                                     5.12</t>
    </r>
    <r>
      <rPr>
        <sz val="10"/>
        <color theme="1"/>
        <rFont val="宋体"/>
        <charset val="134"/>
      </rPr>
      <t>原装品牌电脑，</t>
    </r>
    <r>
      <rPr>
        <sz val="10"/>
        <color theme="1"/>
        <rFont val="Times New Roman"/>
        <family val="1"/>
      </rPr>
      <t>i5</t>
    </r>
    <r>
      <rPr>
        <sz val="10"/>
        <color theme="1"/>
        <rFont val="宋体"/>
        <charset val="134"/>
      </rPr>
      <t>处理器，</t>
    </r>
    <r>
      <rPr>
        <sz val="10"/>
        <color theme="1"/>
        <rFont val="Times New Roman"/>
        <family val="1"/>
      </rPr>
      <t>4G</t>
    </r>
    <r>
      <rPr>
        <sz val="10"/>
        <color theme="1"/>
        <rFont val="宋体"/>
        <charset val="134"/>
      </rPr>
      <t>内存，读写光驱，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charset val="134"/>
      </rPr>
      <t>英寸高分辨率彩色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晶显示屏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charset val="134"/>
      </rPr>
      <t>，键盘，鼠标</t>
    </r>
    <r>
      <rPr>
        <sz val="10"/>
        <color theme="1"/>
        <rFont val="Times New Roman"/>
        <family val="1"/>
      </rPr>
      <t xml:space="preserve">                                                </t>
    </r>
    <phoneticPr fontId="11" type="noConversion"/>
  </si>
  <si>
    <t xml:space="preserve">配置：
（1）有机合成装置1台
（2）保冷管1套
（3）冷却水循环装置1套
</t>
    <phoneticPr fontId="11" type="noConversion"/>
  </si>
  <si>
    <t>参考品牌型号</t>
    <phoneticPr fontId="11" type="noConversion"/>
  </si>
  <si>
    <t>品牌型号（必须与参考品牌同档次及以上）</t>
    <phoneticPr fontId="11" type="noConversion"/>
  </si>
  <si>
    <t>项目二报价表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</si>
</sst>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宋体"/>
      <charset val="134"/>
    </font>
    <font>
      <sz val="10"/>
      <name val="Times New Roman"/>
      <family val="1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20" zoomScaleNormal="120" workbookViewId="0">
      <pane xSplit="2" ySplit="2" topLeftCell="C3" activePane="bottomRight" state="frozen"/>
      <selection pane="topRight"/>
      <selection pane="bottomLeft"/>
      <selection pane="bottomRight" activeCell="E5" sqref="E5"/>
    </sheetView>
  </sheetViews>
  <sheetFormatPr defaultColWidth="9" defaultRowHeight="12" x14ac:dyDescent="0.15"/>
  <cols>
    <col min="1" max="1" width="9" style="2"/>
    <col min="2" max="2" width="11.875" style="2" customWidth="1"/>
    <col min="3" max="3" width="41.375" style="3" customWidth="1"/>
    <col min="4" max="4" width="8.5" style="2" customWidth="1"/>
    <col min="5" max="5" width="55.625" style="3" customWidth="1"/>
    <col min="6" max="6" width="15.25" style="3" customWidth="1"/>
    <col min="7" max="7" width="7.625" style="2" customWidth="1"/>
    <col min="8" max="8" width="6.375" style="2" customWidth="1"/>
    <col min="9" max="9" width="8.125" style="2" customWidth="1"/>
    <col min="10" max="10" width="7" style="2" customWidth="1"/>
    <col min="11" max="16384" width="9" style="2"/>
  </cols>
  <sheetData>
    <row r="1" spans="1:10" ht="48.75" customHeight="1" x14ac:dyDescent="0.1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3" customHeight="1" x14ac:dyDescent="0.15">
      <c r="A2" s="4" t="s">
        <v>0</v>
      </c>
      <c r="B2" s="21" t="s">
        <v>18</v>
      </c>
      <c r="C2" s="4" t="s">
        <v>19</v>
      </c>
      <c r="D2" s="4" t="s">
        <v>48</v>
      </c>
      <c r="E2" s="4" t="s">
        <v>20</v>
      </c>
      <c r="F2" s="4" t="s">
        <v>49</v>
      </c>
      <c r="G2" s="5" t="s">
        <v>1</v>
      </c>
      <c r="H2" s="6" t="s">
        <v>21</v>
      </c>
      <c r="I2" s="19" t="s">
        <v>22</v>
      </c>
      <c r="J2" s="4" t="s">
        <v>2</v>
      </c>
    </row>
    <row r="3" spans="1:10" ht="51" customHeight="1" x14ac:dyDescent="0.15">
      <c r="A3" s="7">
        <v>91</v>
      </c>
      <c r="B3" s="7" t="s">
        <v>9</v>
      </c>
      <c r="C3" s="8" t="s">
        <v>23</v>
      </c>
      <c r="D3" s="4" t="s">
        <v>24</v>
      </c>
      <c r="E3" s="8"/>
      <c r="F3" s="8"/>
      <c r="G3" s="7" t="s">
        <v>6</v>
      </c>
      <c r="H3" s="7"/>
      <c r="I3" s="7">
        <v>1</v>
      </c>
      <c r="J3" s="7">
        <f>H3*I3</f>
        <v>0</v>
      </c>
    </row>
    <row r="4" spans="1:10" ht="136.5" customHeight="1" x14ac:dyDescent="0.15">
      <c r="A4" s="22">
        <v>89</v>
      </c>
      <c r="B4" s="7" t="s">
        <v>25</v>
      </c>
      <c r="C4" s="10" t="s">
        <v>26</v>
      </c>
      <c r="D4" s="11" t="s">
        <v>27</v>
      </c>
      <c r="E4" s="8"/>
      <c r="F4" s="8"/>
      <c r="G4" s="7" t="s">
        <v>6</v>
      </c>
      <c r="H4" s="7"/>
      <c r="I4" s="7">
        <v>1</v>
      </c>
      <c r="J4" s="7">
        <f t="shared" ref="J4:J10" si="0">H4*I4</f>
        <v>0</v>
      </c>
    </row>
    <row r="5" spans="1:10" ht="99" customHeight="1" x14ac:dyDescent="0.15">
      <c r="A5" s="23"/>
      <c r="B5" s="7" t="s">
        <v>25</v>
      </c>
      <c r="C5" s="8" t="s">
        <v>28</v>
      </c>
      <c r="D5" s="11" t="s">
        <v>29</v>
      </c>
      <c r="E5" s="8"/>
      <c r="F5" s="8"/>
      <c r="G5" s="7" t="s">
        <v>6</v>
      </c>
      <c r="H5" s="7"/>
      <c r="I5" s="7">
        <v>1</v>
      </c>
      <c r="J5" s="7">
        <f t="shared" si="0"/>
        <v>0</v>
      </c>
    </row>
    <row r="6" spans="1:10" ht="102" customHeight="1" x14ac:dyDescent="0.15">
      <c r="A6" s="23"/>
      <c r="B6" s="7" t="s">
        <v>25</v>
      </c>
      <c r="C6" s="10" t="s">
        <v>30</v>
      </c>
      <c r="D6" s="11" t="s">
        <v>31</v>
      </c>
      <c r="E6" s="8"/>
      <c r="F6" s="8"/>
      <c r="G6" s="7" t="s">
        <v>6</v>
      </c>
      <c r="H6" s="7"/>
      <c r="I6" s="7">
        <v>1</v>
      </c>
      <c r="J6" s="7">
        <f t="shared" si="0"/>
        <v>0</v>
      </c>
    </row>
    <row r="7" spans="1:10" ht="103.5" customHeight="1" x14ac:dyDescent="0.15">
      <c r="A7" s="24"/>
      <c r="B7" s="7" t="s">
        <v>25</v>
      </c>
      <c r="C7" s="8" t="s">
        <v>32</v>
      </c>
      <c r="D7" s="11" t="s">
        <v>33</v>
      </c>
      <c r="E7" s="8"/>
      <c r="F7" s="8"/>
      <c r="G7" s="7" t="s">
        <v>6</v>
      </c>
      <c r="H7" s="7"/>
      <c r="I7" s="7">
        <v>1</v>
      </c>
      <c r="J7" s="7">
        <f t="shared" si="0"/>
        <v>0</v>
      </c>
    </row>
    <row r="8" spans="1:10" ht="191.25" x14ac:dyDescent="0.15">
      <c r="A8" s="7">
        <v>90</v>
      </c>
      <c r="B8" s="7" t="s">
        <v>34</v>
      </c>
      <c r="C8" s="8" t="s">
        <v>35</v>
      </c>
      <c r="D8" s="9" t="s">
        <v>36</v>
      </c>
      <c r="E8" s="8"/>
      <c r="F8" s="8"/>
      <c r="G8" s="7" t="s">
        <v>6</v>
      </c>
      <c r="H8" s="7"/>
      <c r="I8" s="7">
        <v>1</v>
      </c>
      <c r="J8" s="7">
        <f t="shared" si="0"/>
        <v>0</v>
      </c>
    </row>
    <row r="9" spans="1:10" ht="150.75" customHeight="1" x14ac:dyDescent="0.15">
      <c r="A9" s="22">
        <v>26</v>
      </c>
      <c r="B9" s="12" t="s">
        <v>37</v>
      </c>
      <c r="C9" s="8" t="s">
        <v>44</v>
      </c>
      <c r="D9" s="11" t="s">
        <v>38</v>
      </c>
      <c r="E9" s="8"/>
      <c r="F9" s="8"/>
      <c r="G9" s="7" t="s">
        <v>6</v>
      </c>
      <c r="H9" s="7"/>
      <c r="I9" s="7">
        <v>2</v>
      </c>
      <c r="J9" s="7">
        <f t="shared" si="0"/>
        <v>0</v>
      </c>
    </row>
    <row r="10" spans="1:10" ht="177.75" customHeight="1" x14ac:dyDescent="0.15">
      <c r="A10" s="24"/>
      <c r="B10" s="12" t="s">
        <v>37</v>
      </c>
      <c r="C10" s="8" t="s">
        <v>46</v>
      </c>
      <c r="D10" s="11" t="s">
        <v>39</v>
      </c>
      <c r="E10" s="8"/>
      <c r="F10" s="8"/>
      <c r="G10" s="7" t="s">
        <v>6</v>
      </c>
      <c r="H10" s="7"/>
      <c r="I10" s="7">
        <v>1</v>
      </c>
      <c r="J10" s="7">
        <f t="shared" si="0"/>
        <v>0</v>
      </c>
    </row>
    <row r="11" spans="1:10" x14ac:dyDescent="0.15">
      <c r="A11" s="13"/>
      <c r="B11" s="14"/>
      <c r="J11" s="2">
        <f>SUM(J3:J10)</f>
        <v>0</v>
      </c>
    </row>
    <row r="12" spans="1:10" x14ac:dyDescent="0.15">
      <c r="A12" s="13"/>
      <c r="B12" s="14"/>
    </row>
    <row r="13" spans="1:10" ht="132" x14ac:dyDescent="0.15">
      <c r="A13" s="15">
        <v>10</v>
      </c>
      <c r="B13" s="15" t="s">
        <v>4</v>
      </c>
      <c r="C13" s="16" t="s">
        <v>45</v>
      </c>
      <c r="D13" s="15" t="s">
        <v>5</v>
      </c>
      <c r="E13" s="16"/>
      <c r="F13" s="16"/>
      <c r="G13" s="17" t="s">
        <v>6</v>
      </c>
      <c r="H13" s="15"/>
      <c r="I13" s="15">
        <v>2</v>
      </c>
      <c r="J13" s="7">
        <f t="shared" ref="J13:J18" si="1">H13*I13</f>
        <v>0</v>
      </c>
    </row>
    <row r="14" spans="1:10" s="1" customFormat="1" ht="153" customHeight="1" x14ac:dyDescent="0.15">
      <c r="A14" s="15">
        <v>19</v>
      </c>
      <c r="B14" s="15" t="s">
        <v>7</v>
      </c>
      <c r="C14" s="18" t="s">
        <v>40</v>
      </c>
      <c r="D14" s="15" t="s">
        <v>8</v>
      </c>
      <c r="E14" s="16"/>
      <c r="F14" s="16"/>
      <c r="G14" s="17" t="s">
        <v>6</v>
      </c>
      <c r="H14" s="15"/>
      <c r="I14" s="15">
        <v>10</v>
      </c>
      <c r="J14" s="20">
        <f t="shared" si="1"/>
        <v>0</v>
      </c>
    </row>
    <row r="15" spans="1:10" ht="85.5" customHeight="1" x14ac:dyDescent="0.15">
      <c r="A15" s="15">
        <v>93</v>
      </c>
      <c r="B15" s="15" t="s">
        <v>12</v>
      </c>
      <c r="C15" s="16" t="s">
        <v>41</v>
      </c>
      <c r="D15" s="15" t="s">
        <v>13</v>
      </c>
      <c r="E15" s="16"/>
      <c r="F15" s="16"/>
      <c r="G15" s="17" t="s">
        <v>3</v>
      </c>
      <c r="H15" s="15"/>
      <c r="I15" s="15">
        <v>1</v>
      </c>
      <c r="J15" s="7">
        <f t="shared" si="1"/>
        <v>0</v>
      </c>
    </row>
    <row r="16" spans="1:10" ht="50.25" customHeight="1" x14ac:dyDescent="0.15">
      <c r="A16" s="15">
        <v>94</v>
      </c>
      <c r="B16" s="15" t="s">
        <v>14</v>
      </c>
      <c r="C16" s="16" t="s">
        <v>47</v>
      </c>
      <c r="D16" s="15" t="s">
        <v>15</v>
      </c>
      <c r="E16" s="16"/>
      <c r="F16" s="16"/>
      <c r="G16" s="17" t="s">
        <v>6</v>
      </c>
      <c r="H16" s="15"/>
      <c r="I16" s="15">
        <v>1</v>
      </c>
      <c r="J16" s="7">
        <f t="shared" si="1"/>
        <v>0</v>
      </c>
    </row>
    <row r="17" spans="1:10" ht="144" x14ac:dyDescent="0.15">
      <c r="A17" s="15">
        <v>95</v>
      </c>
      <c r="B17" s="15" t="s">
        <v>16</v>
      </c>
      <c r="C17" s="16" t="s">
        <v>42</v>
      </c>
      <c r="D17" s="15" t="s">
        <v>17</v>
      </c>
      <c r="E17" s="16"/>
      <c r="F17" s="16"/>
      <c r="G17" s="17" t="s">
        <v>3</v>
      </c>
      <c r="H17" s="15"/>
      <c r="I17" s="15">
        <v>1</v>
      </c>
      <c r="J17" s="7">
        <f t="shared" si="1"/>
        <v>0</v>
      </c>
    </row>
    <row r="18" spans="1:10" ht="48" x14ac:dyDescent="0.15">
      <c r="A18" s="15">
        <v>92</v>
      </c>
      <c r="B18" s="15" t="s">
        <v>10</v>
      </c>
      <c r="C18" s="16" t="s">
        <v>43</v>
      </c>
      <c r="D18" s="15" t="s">
        <v>11</v>
      </c>
      <c r="E18" s="16"/>
      <c r="F18" s="16"/>
      <c r="G18" s="17" t="s">
        <v>6</v>
      </c>
      <c r="H18" s="15"/>
      <c r="I18" s="15">
        <v>1</v>
      </c>
      <c r="J18" s="7">
        <f t="shared" si="1"/>
        <v>0</v>
      </c>
    </row>
  </sheetData>
  <mergeCells count="3">
    <mergeCell ref="A4:A7"/>
    <mergeCell ref="A9:A10"/>
    <mergeCell ref="A1:J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hh0424@163.com</cp:lastModifiedBy>
  <cp:lastPrinted>2021-04-06T02:22:00Z</cp:lastPrinted>
  <dcterms:created xsi:type="dcterms:W3CDTF">2019-04-12T02:13:00Z</dcterms:created>
  <dcterms:modified xsi:type="dcterms:W3CDTF">2021-05-07T06:36:46Z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8E93277C39794ED58E7EDFB4BC4095A2</vt:lpwstr>
  </property>
</Properties>
</file>